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ijan\Dropbox\Familienbereich\ComE In 2024\2024 Vorlagen ComE In\2024 Ausschreibung ComE In\"/>
    </mc:Choice>
  </mc:AlternateContent>
  <xr:revisionPtr revIDLastSave="0" documentId="13_ncr:1_{963924C1-50FD-47C2-A6AC-C69B090A754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sdULB2d5DSsMoDNnnf7GnFikdVQ=="/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7" i="1"/>
  <c r="F28" i="1"/>
  <c r="F29" i="1"/>
  <c r="F21" i="1"/>
  <c r="F20" i="1"/>
  <c r="F19" i="1"/>
  <c r="F34" i="1" l="1"/>
  <c r="F16" i="1"/>
  <c r="F17" i="1" l="1"/>
  <c r="F18" i="1"/>
  <c r="F22" i="1" l="1"/>
  <c r="F8" i="1" s="1"/>
  <c r="E22" i="1"/>
  <c r="D22" i="1"/>
  <c r="F36" i="1" l="1"/>
</calcChain>
</file>

<file path=xl/sharedStrings.xml><?xml version="1.0" encoding="utf-8"?>
<sst xmlns="http://schemas.openxmlformats.org/spreadsheetml/2006/main" count="29" uniqueCount="29">
  <si>
    <t>Person2</t>
  </si>
  <si>
    <t>Person3</t>
  </si>
  <si>
    <t>Person4</t>
  </si>
  <si>
    <t>Koordination</t>
  </si>
  <si>
    <t>Person 1</t>
  </si>
  <si>
    <t>Budget plan 2024</t>
  </si>
  <si>
    <t>Name of your Organisation:</t>
  </si>
  <si>
    <t>Name of your project:</t>
  </si>
  <si>
    <t>Choose one of the following: Awareness and/or Empowerment</t>
  </si>
  <si>
    <t>1. For how much Euro do you apply?</t>
  </si>
  <si>
    <t>Total amount</t>
  </si>
  <si>
    <t>2. How is the total amount distributed among the individual positions?</t>
  </si>
  <si>
    <t>2.1. Honorarkosten*/Fee</t>
  </si>
  <si>
    <t>Activity</t>
  </si>
  <si>
    <t>Hours</t>
  </si>
  <si>
    <t>Fee per hour</t>
  </si>
  <si>
    <t>Total amount of fee/Honorar</t>
  </si>
  <si>
    <t>Fee total</t>
  </si>
  <si>
    <t>2.2. Material costs</t>
  </si>
  <si>
    <t>What</t>
  </si>
  <si>
    <t>Costs/Service fee</t>
  </si>
  <si>
    <t>Total costs of position</t>
  </si>
  <si>
    <t>Workshopmaterial</t>
  </si>
  <si>
    <t>Aufwandentschädigung</t>
  </si>
  <si>
    <t>Room</t>
  </si>
  <si>
    <t>Printing</t>
  </si>
  <si>
    <t>Graphic Design</t>
  </si>
  <si>
    <t>Material costs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</si>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</sst>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9" x14ac:knownFonts="1">
    <font>
      <sz val="11"/>
      <color rgb="FF000000"/>
      <name val="Arial"/>
    </font>
    <font>
      <b/>
      <sz val="14"/>
      <color rgb="FF000000"/>
      <name val="HK Grotesk"/>
      <family val="3"/>
    </font>
    <font>
      <sz val="11"/>
      <color rgb="FF000000"/>
      <name val="HK Grotesk"/>
      <family val="3"/>
    </font>
    <font>
      <b/>
      <sz val="11"/>
      <color rgb="FF000000"/>
      <name val="HK Grotesk"/>
      <family val="3"/>
    </font>
    <font>
      <b/>
      <sz val="12"/>
      <color rgb="FF000000"/>
      <name val="HK Grotesk"/>
      <family val="3"/>
    </font>
    <font>
      <i/>
      <sz val="11"/>
      <color rgb="FF000000"/>
      <name val="HK Grotesk"/>
      <family val="3"/>
    </font>
    <font>
      <i/>
      <sz val="11"/>
      <color rgb="FFFF0000"/>
      <name val="HK Grotesk"/>
      <family val="3"/>
    </font>
    <font>
      <b/>
      <sz val="11"/>
      <color rgb="FFFF0000"/>
      <name val="HK Grotesk"/>
      <family val="3"/>
    </font>
    <font>
      <b/>
      <i/>
      <sz val="11"/>
      <color rgb="FF000000"/>
      <name val="HK Grotesk"/>
      <family val="3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D8D8D8"/>
      </patternFill>
    </fill>
    <fill>
      <patternFill patternType="solid">
        <fgColor theme="8" tint="0.59999389629810485"/>
        <bgColor rgb="FFFABF8F"/>
      </patternFill>
    </fill>
    <fill>
      <patternFill patternType="solid">
        <fgColor theme="7" tint="0.39997558519241921"/>
        <bgColor rgb="FFE36C09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/>
    <xf numFmtId="49" fontId="2" fillId="0" borderId="3" xfId="0" applyNumberFormat="1" applyFont="1" applyBorder="1" applyAlignment="1">
      <alignment wrapText="1"/>
    </xf>
    <xf numFmtId="0" fontId="2" fillId="0" borderId="6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0" borderId="4" xfId="0" applyFont="1" applyBorder="1"/>
    <xf numFmtId="164" fontId="3" fillId="0" borderId="4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164" fontId="3" fillId="0" borderId="2" xfId="0" applyNumberFormat="1" applyFont="1" applyBorder="1"/>
    <xf numFmtId="0" fontId="3" fillId="0" borderId="4" xfId="0" applyFont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0" borderId="3" xfId="0" applyFont="1" applyBorder="1"/>
    <xf numFmtId="164" fontId="3" fillId="0" borderId="3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0" borderId="3" xfId="0" applyNumberFormat="1" applyFont="1" applyBorder="1"/>
    <xf numFmtId="0" fontId="5" fillId="0" borderId="3" xfId="0" applyFont="1" applyBorder="1"/>
    <xf numFmtId="49" fontId="6" fillId="0" borderId="3" xfId="0" applyNumberFormat="1" applyFont="1" applyBorder="1" applyAlignment="1">
      <alignment wrapText="1"/>
    </xf>
    <xf numFmtId="0" fontId="7" fillId="3" borderId="3" xfId="0" applyFont="1" applyFill="1" applyBorder="1" applyAlignment="1">
      <alignment horizontal="center" wrapText="1"/>
    </xf>
    <xf numFmtId="2" fontId="7" fillId="0" borderId="3" xfId="0" applyNumberFormat="1" applyFont="1" applyBorder="1"/>
    <xf numFmtId="164" fontId="7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wrapText="1"/>
    </xf>
    <xf numFmtId="2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2" fontId="3" fillId="0" borderId="4" xfId="0" applyNumberFormat="1" applyFont="1" applyBorder="1"/>
    <xf numFmtId="0" fontId="8" fillId="0" borderId="5" xfId="0" applyFont="1" applyBorder="1"/>
    <xf numFmtId="0" fontId="8" fillId="0" borderId="5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6" xfId="0" applyFont="1" applyBorder="1"/>
    <xf numFmtId="49" fontId="5" fillId="0" borderId="6" xfId="0" applyNumberFormat="1" applyFont="1" applyBorder="1" applyAlignment="1">
      <alignment wrapText="1"/>
    </xf>
    <xf numFmtId="0" fontId="3" fillId="0" borderId="6" xfId="0" applyFont="1" applyBorder="1"/>
    <xf numFmtId="164" fontId="3" fillId="0" borderId="6" xfId="0" applyNumberFormat="1" applyFont="1" applyBorder="1"/>
    <xf numFmtId="0" fontId="5" fillId="0" borderId="4" xfId="0" applyFont="1" applyBorder="1"/>
    <xf numFmtId="164" fontId="2" fillId="0" borderId="5" xfId="0" applyNumberFormat="1" applyFont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49" fontId="2" fillId="0" borderId="6" xfId="0" applyNumberFormat="1" applyFont="1" applyBorder="1"/>
    <xf numFmtId="0" fontId="3" fillId="5" borderId="1" xfId="0" applyFont="1" applyFill="1" applyBorder="1"/>
    <xf numFmtId="49" fontId="4" fillId="5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3" fillId="5" borderId="1" xfId="0" applyNumberFormat="1" applyFont="1" applyFill="1" applyBorder="1"/>
    <xf numFmtId="164" fontId="4" fillId="5" borderId="7" xfId="0" applyNumberFormat="1" applyFont="1" applyFill="1" applyBorder="1" applyAlignment="1">
      <alignment horizontal="right"/>
    </xf>
    <xf numFmtId="49" fontId="3" fillId="5" borderId="1" xfId="0" applyNumberFormat="1" applyFont="1" applyFill="1" applyBorder="1" applyAlignment="1">
      <alignment wrapText="1"/>
    </xf>
    <xf numFmtId="2" fontId="3" fillId="5" borderId="1" xfId="0" applyNumberFormat="1" applyFont="1" applyFill="1" applyBorder="1"/>
    <xf numFmtId="164" fontId="3" fillId="5" borderId="7" xfId="0" applyNumberFormat="1" applyFont="1" applyFill="1" applyBorder="1"/>
    <xf numFmtId="0" fontId="2" fillId="6" borderId="9" xfId="0" applyFont="1" applyFill="1" applyBorder="1"/>
    <xf numFmtId="164" fontId="2" fillId="6" borderId="9" xfId="0" applyNumberFormat="1" applyFont="1" applyFill="1" applyBorder="1"/>
    <xf numFmtId="164" fontId="3" fillId="6" borderId="10" xfId="0" applyNumberFormat="1" applyFont="1" applyFill="1" applyBorder="1"/>
    <xf numFmtId="164" fontId="3" fillId="0" borderId="3" xfId="0" applyNumberFormat="1" applyFont="1" applyBorder="1" applyAlignment="1">
      <alignment wrapText="1"/>
    </xf>
    <xf numFmtId="49" fontId="3" fillId="6" borderId="9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49" fontId="6" fillId="0" borderId="6" xfId="0" applyNumberFormat="1" applyFont="1" applyBorder="1" applyAlignment="1">
      <alignment wrapText="1"/>
    </xf>
    <xf numFmtId="164" fontId="7" fillId="0" borderId="3" xfId="0" applyNumberFormat="1" applyFont="1" applyBorder="1"/>
    <xf numFmtId="49" fontId="4" fillId="4" borderId="9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142874</xdr:colOff>
      <xdr:row>35</xdr:row>
      <xdr:rowOff>171450</xdr:rowOff>
    </xdr:from>
    <xdr:ext cx="6797676" cy="4000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4" y="7359650"/>
          <a:ext cx="6797676" cy="4000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lang="en-US" sz="1100" b="1" i="0">
              <a:effectLst/>
              <a:latin typeface="+mn-lt"/>
              <a:ea typeface="+mn-ea"/>
              <a:cs typeface="+mn-cs"/>
            </a:rPr>
            <a:t>* Personnel costs for jobs positions subject to social insurance contributions are NOT eligible for funding. Meals, travel and accommodation costs are NOT eligible for funding.</a:t>
          </a:r>
          <a:endParaRPr sz="1400" b="1">
            <a:latin typeface="HK Grotesk" panose="00000500000000000000" pitchFamily="50" charset="0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1"/>
  <sheetViews>
    <sheetView showGridLines="0" tabSelected="1" workbookViewId="0">
      <selection activeCell="G29" sqref="G29"/>
    </sheetView>
  </sheetViews>
  <sheetFormatPr baseColWidth="10" defaultColWidth="12.6640625" defaultRowHeight="15" customHeight="1" x14ac:dyDescent="0.4"/>
  <cols>
    <col min="1" max="1" width="2.25" style="2" customWidth="1"/>
    <col min="2" max="2" width="17.1640625" style="52" customWidth="1"/>
    <col min="3" max="3" width="15.5" style="2" customWidth="1"/>
    <col min="4" max="4" width="12.6640625" style="2" customWidth="1"/>
    <col min="5" max="5" width="24.83203125" style="53" customWidth="1"/>
    <col min="6" max="6" width="20.6640625" style="53" customWidth="1"/>
    <col min="7" max="16384" width="12.6640625" style="2"/>
  </cols>
  <sheetData>
    <row r="1" spans="1:6" ht="19.5" customHeight="1" x14ac:dyDescent="0.45">
      <c r="A1" s="1"/>
      <c r="B1" s="73" t="s">
        <v>5</v>
      </c>
      <c r="C1" s="73"/>
      <c r="D1" s="73"/>
      <c r="E1" s="73"/>
      <c r="F1" s="74"/>
    </row>
    <row r="2" spans="1:6" ht="30" customHeight="1" x14ac:dyDescent="0.4">
      <c r="A2" s="3"/>
      <c r="B2" s="4" t="s">
        <v>6</v>
      </c>
      <c r="C2" s="5"/>
      <c r="D2" s="6"/>
      <c r="E2" s="7"/>
      <c r="F2" s="7"/>
    </row>
    <row r="3" spans="1:6" ht="29" customHeight="1" x14ac:dyDescent="0.4">
      <c r="A3" s="6"/>
      <c r="B3" s="8" t="s">
        <v>7</v>
      </c>
      <c r="C3" s="5"/>
      <c r="D3" s="6"/>
      <c r="E3" s="7"/>
      <c r="F3" s="7"/>
    </row>
    <row r="4" spans="1:6" ht="15.75" customHeight="1" x14ac:dyDescent="0.4">
      <c r="A4" s="9"/>
      <c r="B4" s="54" t="s">
        <v>8</v>
      </c>
      <c r="C4" s="5"/>
      <c r="D4" s="6"/>
      <c r="E4" s="7"/>
      <c r="F4" s="7"/>
    </row>
    <row r="5" spans="1:6" ht="15.75" customHeight="1" x14ac:dyDescent="0.4">
      <c r="A5" s="10"/>
      <c r="B5" s="11"/>
      <c r="C5" s="5"/>
      <c r="D5" s="6"/>
      <c r="E5" s="7"/>
      <c r="F5" s="7"/>
    </row>
    <row r="6" spans="1:6" ht="19.5" customHeight="1" x14ac:dyDescent="0.45">
      <c r="A6" s="1"/>
      <c r="B6" s="73" t="s">
        <v>9</v>
      </c>
      <c r="C6" s="73"/>
      <c r="D6" s="73"/>
      <c r="E6" s="73"/>
      <c r="F6" s="74"/>
    </row>
    <row r="7" spans="1:6" ht="15.75" customHeight="1" x14ac:dyDescent="0.4">
      <c r="A7" s="12"/>
      <c r="B7" s="13"/>
      <c r="C7" s="14"/>
      <c r="D7" s="15"/>
      <c r="E7" s="16"/>
      <c r="F7" s="16"/>
    </row>
    <row r="8" spans="1:6" ht="15.75" customHeight="1" x14ac:dyDescent="0.4">
      <c r="A8" s="55"/>
      <c r="B8" s="56" t="s">
        <v>10</v>
      </c>
      <c r="C8" s="57"/>
      <c r="D8" s="55"/>
      <c r="E8" s="58"/>
      <c r="F8" s="59">
        <f>F22+F34</f>
        <v>1516</v>
      </c>
    </row>
    <row r="9" spans="1:6" ht="15.75" customHeight="1" x14ac:dyDescent="0.4">
      <c r="A9" s="17"/>
      <c r="B9" s="18"/>
      <c r="C9" s="19"/>
      <c r="D9" s="17"/>
      <c r="E9" s="20"/>
      <c r="F9" s="20"/>
    </row>
    <row r="10" spans="1:6" ht="15.75" customHeight="1" x14ac:dyDescent="0.4">
      <c r="A10" s="15"/>
      <c r="B10" s="21"/>
      <c r="C10" s="22"/>
      <c r="D10" s="23"/>
      <c r="E10" s="24"/>
      <c r="F10" s="24"/>
    </row>
    <row r="11" spans="1:6" ht="19.5" customHeight="1" x14ac:dyDescent="0.45">
      <c r="A11" s="1"/>
      <c r="B11" s="73" t="s">
        <v>11</v>
      </c>
      <c r="C11" s="73"/>
      <c r="D11" s="73"/>
      <c r="E11" s="73"/>
      <c r="F11" s="74"/>
    </row>
    <row r="12" spans="1:6" ht="14.25" customHeight="1" x14ac:dyDescent="0.4">
      <c r="A12" s="25"/>
      <c r="B12" s="26"/>
      <c r="C12" s="6"/>
      <c r="D12" s="6"/>
      <c r="E12" s="7"/>
      <c r="F12" s="7"/>
    </row>
    <row r="13" spans="1:6" ht="16.5" customHeight="1" x14ac:dyDescent="0.4">
      <c r="A13" s="27"/>
      <c r="B13" s="71" t="s">
        <v>12</v>
      </c>
      <c r="C13" s="71"/>
      <c r="D13" s="71"/>
      <c r="E13" s="71"/>
      <c r="F13" s="72"/>
    </row>
    <row r="14" spans="1:6" ht="14.25" customHeight="1" x14ac:dyDescent="0.4">
      <c r="A14" s="3"/>
      <c r="B14" s="28"/>
      <c r="C14" s="6"/>
      <c r="D14" s="6"/>
      <c r="E14" s="7"/>
      <c r="F14" s="7"/>
    </row>
    <row r="15" spans="1:6" ht="29" customHeight="1" x14ac:dyDescent="0.4">
      <c r="A15" s="23"/>
      <c r="B15" s="29"/>
      <c r="C15" s="30" t="s">
        <v>13</v>
      </c>
      <c r="D15" s="31" t="s">
        <v>14</v>
      </c>
      <c r="E15" s="24" t="s">
        <v>15</v>
      </c>
      <c r="F15" s="66" t="s">
        <v>16</v>
      </c>
    </row>
    <row r="16" spans="1:6" ht="15.75" customHeight="1" x14ac:dyDescent="0.4">
      <c r="A16" s="32"/>
      <c r="B16" s="33" t="s">
        <v>4</v>
      </c>
      <c r="C16" s="34" t="s">
        <v>3</v>
      </c>
      <c r="D16" s="35">
        <v>7</v>
      </c>
      <c r="E16" s="36">
        <v>38</v>
      </c>
      <c r="F16" s="36">
        <f>(D16*E16)</f>
        <v>266</v>
      </c>
    </row>
    <row r="17" spans="1:6" ht="15.75" customHeight="1" x14ac:dyDescent="0.4">
      <c r="A17" s="32"/>
      <c r="B17" s="37" t="s">
        <v>0</v>
      </c>
      <c r="C17" s="22"/>
      <c r="D17" s="38"/>
      <c r="E17" s="39"/>
      <c r="F17" s="39">
        <f t="shared" ref="F17:F21" si="0">(D17*E17)</f>
        <v>0</v>
      </c>
    </row>
    <row r="18" spans="1:6" ht="15.75" customHeight="1" x14ac:dyDescent="0.4">
      <c r="A18" s="32"/>
      <c r="B18" s="37" t="s">
        <v>1</v>
      </c>
      <c r="C18" s="22"/>
      <c r="D18" s="38"/>
      <c r="E18" s="39"/>
      <c r="F18" s="39">
        <f t="shared" si="0"/>
        <v>0</v>
      </c>
    </row>
    <row r="19" spans="1:6" ht="15.75" customHeight="1" x14ac:dyDescent="0.4">
      <c r="A19" s="32"/>
      <c r="B19" s="37" t="s">
        <v>2</v>
      </c>
      <c r="C19" s="22"/>
      <c r="D19" s="38"/>
      <c r="E19" s="39"/>
      <c r="F19" s="39">
        <f t="shared" si="0"/>
        <v>0</v>
      </c>
    </row>
    <row r="20" spans="1:6" ht="15.75" customHeight="1" x14ac:dyDescent="0.4">
      <c r="A20" s="6"/>
      <c r="B20" s="40"/>
      <c r="C20" s="22"/>
      <c r="D20" s="38"/>
      <c r="E20" s="39"/>
      <c r="F20" s="39">
        <f t="shared" si="0"/>
        <v>0</v>
      </c>
    </row>
    <row r="21" spans="1:6" ht="15.75" customHeight="1" x14ac:dyDescent="0.4">
      <c r="A21" s="15"/>
      <c r="B21" s="21"/>
      <c r="C21" s="14"/>
      <c r="D21" s="41"/>
      <c r="E21" s="39"/>
      <c r="F21" s="39">
        <f t="shared" si="0"/>
        <v>0</v>
      </c>
    </row>
    <row r="22" spans="1:6" ht="15.75" customHeight="1" x14ac:dyDescent="0.4">
      <c r="A22" s="55"/>
      <c r="B22" s="60" t="s">
        <v>17</v>
      </c>
      <c r="C22" s="57"/>
      <c r="D22" s="61">
        <f>SUM(D16:D21)</f>
        <v>7</v>
      </c>
      <c r="E22" s="58">
        <f>SUM(E16:E21)</f>
        <v>38</v>
      </c>
      <c r="F22" s="62">
        <f>SUM(F16:F21)</f>
        <v>266</v>
      </c>
    </row>
    <row r="23" spans="1:6" ht="15.75" customHeight="1" x14ac:dyDescent="0.4">
      <c r="A23" s="12"/>
      <c r="B23" s="13"/>
      <c r="C23" s="19"/>
      <c r="D23" s="17"/>
      <c r="E23" s="20"/>
      <c r="F23" s="20"/>
    </row>
    <row r="24" spans="1:6" ht="15.75" customHeight="1" x14ac:dyDescent="0.4">
      <c r="A24" s="42"/>
      <c r="B24" s="43"/>
      <c r="C24" s="19"/>
      <c r="D24" s="17"/>
      <c r="E24" s="20"/>
      <c r="F24" s="20"/>
    </row>
    <row r="25" spans="1:6" ht="15.75" customHeight="1" x14ac:dyDescent="0.4">
      <c r="A25" s="27"/>
      <c r="B25" s="71" t="s">
        <v>18</v>
      </c>
      <c r="C25" s="71"/>
      <c r="D25" s="71"/>
      <c r="E25" s="71"/>
      <c r="F25" s="72"/>
    </row>
    <row r="26" spans="1:6" ht="15.75" customHeight="1" x14ac:dyDescent="0.4">
      <c r="A26" s="17"/>
      <c r="B26" s="44" t="s">
        <v>19</v>
      </c>
      <c r="C26" s="22"/>
      <c r="D26" s="23"/>
      <c r="E26" s="24" t="s">
        <v>20</v>
      </c>
      <c r="F26" s="24" t="s">
        <v>21</v>
      </c>
    </row>
    <row r="27" spans="1:6" ht="15.75" customHeight="1" x14ac:dyDescent="0.4">
      <c r="A27" s="32"/>
      <c r="B27" s="33" t="s">
        <v>22</v>
      </c>
      <c r="C27" s="22"/>
      <c r="D27" s="23"/>
      <c r="E27" s="70">
        <v>200</v>
      </c>
      <c r="F27" s="36">
        <f t="shared" ref="F27:F33" si="1">E27</f>
        <v>200</v>
      </c>
    </row>
    <row r="28" spans="1:6" ht="27" customHeight="1" x14ac:dyDescent="0.4">
      <c r="A28" s="32"/>
      <c r="B28" s="68" t="s">
        <v>23</v>
      </c>
      <c r="C28" s="22"/>
      <c r="D28" s="23"/>
      <c r="E28" s="70">
        <v>150</v>
      </c>
      <c r="F28" s="36">
        <f t="shared" si="1"/>
        <v>150</v>
      </c>
    </row>
    <row r="29" spans="1:6" ht="15.75" customHeight="1" x14ac:dyDescent="0.4">
      <c r="A29" s="32"/>
      <c r="B29" s="33" t="s">
        <v>24</v>
      </c>
      <c r="C29" s="22"/>
      <c r="D29" s="23"/>
      <c r="E29" s="70">
        <v>400</v>
      </c>
      <c r="F29" s="36">
        <f t="shared" si="1"/>
        <v>400</v>
      </c>
    </row>
    <row r="30" spans="1:6" ht="15.75" customHeight="1" x14ac:dyDescent="0.4">
      <c r="A30" s="32"/>
      <c r="B30" s="33" t="s">
        <v>25</v>
      </c>
      <c r="C30" s="22"/>
      <c r="D30" s="23"/>
      <c r="E30" s="70">
        <v>500</v>
      </c>
      <c r="F30" s="36">
        <f t="shared" si="1"/>
        <v>500</v>
      </c>
    </row>
    <row r="31" spans="1:6" ht="15.75" customHeight="1" x14ac:dyDescent="0.4">
      <c r="A31" s="46"/>
      <c r="B31" s="69" t="s">
        <v>26</v>
      </c>
      <c r="C31" s="14"/>
      <c r="D31" s="48"/>
      <c r="E31" s="49"/>
      <c r="F31" s="39">
        <f t="shared" si="1"/>
        <v>0</v>
      </c>
    </row>
    <row r="32" spans="1:6" ht="29" customHeight="1" x14ac:dyDescent="0.4">
      <c r="A32" s="46"/>
      <c r="B32" s="47"/>
      <c r="C32" s="14"/>
      <c r="D32" s="48"/>
      <c r="E32" s="49"/>
      <c r="F32" s="39">
        <f t="shared" si="1"/>
        <v>0</v>
      </c>
    </row>
    <row r="33" spans="1:6" ht="15.75" customHeight="1" x14ac:dyDescent="0.4">
      <c r="A33" s="50"/>
      <c r="B33" s="45"/>
      <c r="C33" s="14"/>
      <c r="D33" s="15"/>
      <c r="E33" s="16"/>
      <c r="F33" s="39">
        <f t="shared" si="1"/>
        <v>0</v>
      </c>
    </row>
    <row r="34" spans="1:6" ht="15.75" customHeight="1" x14ac:dyDescent="0.4">
      <c r="A34" s="55"/>
      <c r="B34" s="60" t="s">
        <v>27</v>
      </c>
      <c r="C34" s="55"/>
      <c r="D34" s="55"/>
      <c r="E34" s="58"/>
      <c r="F34" s="62">
        <f>SUM(F27:F33)</f>
        <v>1250</v>
      </c>
    </row>
    <row r="35" spans="1:6" ht="15.75" customHeight="1" x14ac:dyDescent="0.4">
      <c r="A35" s="25"/>
      <c r="B35" s="26"/>
      <c r="C35" s="25"/>
      <c r="D35" s="25"/>
      <c r="E35" s="51"/>
      <c r="F35" s="51"/>
    </row>
    <row r="36" spans="1:6" ht="15.75" customHeight="1" x14ac:dyDescent="0.4">
      <c r="A36" s="63"/>
      <c r="B36" s="67" t="s">
        <v>28</v>
      </c>
      <c r="C36" s="63"/>
      <c r="D36" s="63"/>
      <c r="E36" s="64"/>
      <c r="F36" s="65">
        <f>(F34+F22)</f>
        <v>1516</v>
      </c>
    </row>
    <row r="37" spans="1:6" ht="15.75" customHeight="1" x14ac:dyDescent="0.4"/>
    <row r="38" spans="1:6" ht="15.75" customHeight="1" x14ac:dyDescent="0.4"/>
    <row r="39" spans="1:6" ht="15.75" customHeight="1" x14ac:dyDescent="0.4"/>
    <row r="40" spans="1:6" ht="15.75" customHeight="1" x14ac:dyDescent="0.4"/>
    <row r="41" spans="1:6" ht="15.75" customHeight="1" x14ac:dyDescent="0.4"/>
    <row r="42" spans="1:6" ht="15.75" customHeight="1" x14ac:dyDescent="0.4"/>
    <row r="43" spans="1:6" ht="15.75" customHeight="1" x14ac:dyDescent="0.4"/>
    <row r="44" spans="1:6" ht="15.75" customHeight="1" x14ac:dyDescent="0.4"/>
    <row r="45" spans="1:6" ht="15.75" customHeight="1" x14ac:dyDescent="0.4"/>
    <row r="46" spans="1:6" ht="15.75" customHeight="1" x14ac:dyDescent="0.4"/>
    <row r="47" spans="1:6" ht="15.75" customHeight="1" x14ac:dyDescent="0.4"/>
    <row r="48" spans="1:6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</sheetData>
  <mergeCells count="5">
    <mergeCell ref="B25:F25"/>
    <mergeCell ref="B1:F1"/>
    <mergeCell ref="B6:F6"/>
    <mergeCell ref="B11:F11"/>
    <mergeCell ref="B13:F13"/>
  </mergeCells>
  <conditionalFormatting sqref="F34">
    <cfRule type="cellIs" dxfId="0" priority="1" stopIfTrue="1" operator="lessThan">
      <formula>0</formula>
    </cfRule>
  </conditionalFormatting>
  <pageMargins left="0.7" right="0.7" top="0.78740200000000005" bottom="0.78740200000000005" header="0" footer="0"/>
  <pageSetup orientation="portrait" r:id="rId1"/>
  <headerFooter>
    <oddFooter>&amp;C000000&amp;P</oddFooter>
  </headerFooter>
  <rowBreaks count="1" manualBreakCount="1">
    <brk id="29" max="16383" man="1"/>
  </rowBreaks>
  <colBreaks count="1" manualBreakCount="1">
    <brk id="1" max="1048575" man="1"/>
  </colBreaks>
  <ignoredErrors>
    <ignoredError sqref="F1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 2024</dc:title>
  <dc:creator>Migrationsrat Berlin;ComE In</dc:creator>
  <cp:lastModifiedBy>Tijana Vukmirović</cp:lastModifiedBy>
  <dcterms:created xsi:type="dcterms:W3CDTF">2023-01-13T14:57:01Z</dcterms:created>
  <dcterms:modified xsi:type="dcterms:W3CDTF">2024-01-22T10:21:16Z</dcterms:modified>
</cp:coreProperties>
</file>